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<sst xmlns="http://schemas.openxmlformats.org/spreadsheetml/2006/main" count="115" uniqueCount="74">
  <si>
    <t xml:space="preserve">Załącznik nr 1 Formularz asortymentowo-cenowy_101</t>
  </si>
  <si>
    <t xml:space="preserve">Znak: EZ/103/101/23 (115959)</t>
  </si>
  <si>
    <t xml:space="preserve">L.p.</t>
  </si>
  <si>
    <t xml:space="preserve">Nazwa międzynarodowa</t>
  </si>
  <si>
    <t xml:space="preserve">j.m.</t>
  </si>
  <si>
    <t xml:space="preserve">Postać/ rodzaj op j.</t>
  </si>
  <si>
    <t xml:space="preserve">Dawka / wielkość op.j.</t>
  </si>
  <si>
    <t xml:space="preserve">Ilość w op.j.*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</si>
  <si>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</si>
  <si>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</si>
  <si>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</si>
  <si>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</si>
  <si>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</si>
  <si>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</si>
  <si>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</si>
  <si>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</si>
  <si>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Podmiot odpowiedzialny/importer równoległy/wytwórca (uwagi)</t>
  </si>
  <si>
    <t xml:space="preserve">Kod EAN</t>
  </si>
  <si>
    <t xml:space="preserve">CPV</t>
  </si>
  <si>
    <t xml:space="preserve">ZADANIE 1</t>
  </si>
  <si>
    <t xml:space="preserve">Fosfomycinum trometamolum </t>
  </si>
  <si>
    <t xml:space="preserve">op.</t>
  </si>
  <si>
    <t xml:space="preserve">granulat do sporządzania roztworu doustnego – saszetka</t>
  </si>
  <si>
    <t xml:space="preserve">3 g</t>
  </si>
  <si>
    <t xml:space="preserve">33651100-9</t>
  </si>
  <si>
    <t xml:space="preserve">Denotivirum</t>
  </si>
  <si>
    <t xml:space="preserve">krem</t>
  </si>
  <si>
    <t xml:space="preserve">0,03g/g</t>
  </si>
  <si>
    <t xml:space="preserve">3g</t>
  </si>
  <si>
    <t xml:space="preserve">33631000-2</t>
  </si>
  <si>
    <t xml:space="preserve">Benzylpenicillinum kalicum</t>
  </si>
  <si>
    <t xml:space="preserve">inj. iv.</t>
  </si>
  <si>
    <t xml:space="preserve">3.000.000 j.m.</t>
  </si>
  <si>
    <t xml:space="preserve">33651100-9 </t>
  </si>
  <si>
    <t xml:space="preserve">Cefuroximum</t>
  </si>
  <si>
    <t xml:space="preserve">tabl.powl.</t>
  </si>
  <si>
    <t xml:space="preserve">0,5g</t>
  </si>
  <si>
    <t xml:space="preserve">RAZEM</t>
  </si>
  <si>
    <t xml:space="preserve">ZADANIE 2</t>
  </si>
  <si>
    <t xml:space="preserve">Tigecycline</t>
  </si>
  <si>
    <t xml:space="preserve">op</t>
  </si>
  <si>
    <t xml:space="preserve">0,050g</t>
  </si>
  <si>
    <t xml:space="preserve">ZADANIE 3</t>
  </si>
  <si>
    <t xml:space="preserve">Aciclovirum</t>
  </si>
  <si>
    <t xml:space="preserve">0,25g</t>
  </si>
  <si>
    <t xml:space="preserve">33651400-2 </t>
  </si>
  <si>
    <t xml:space="preserve">ZADANIE 4</t>
  </si>
  <si>
    <t xml:space="preserve">Amikacinum</t>
  </si>
  <si>
    <t xml:space="preserve">roztwór do infuzji</t>
  </si>
  <si>
    <t xml:space="preserve">0,25g/ 100ml</t>
  </si>
  <si>
    <t xml:space="preserve">ZADANIE 5</t>
  </si>
  <si>
    <t xml:space="preserve">Rifaximinum</t>
  </si>
  <si>
    <t xml:space="preserve">tabl.</t>
  </si>
  <si>
    <t xml:space="preserve">0,2 g</t>
  </si>
  <si>
    <t xml:space="preserve">Levofloxacinum</t>
  </si>
  <si>
    <t xml:space="preserve">ZADANIE 6</t>
  </si>
  <si>
    <t xml:space="preserve">Ampicillinum+ Sulbactamum</t>
  </si>
  <si>
    <t xml:space="preserve">1g+ 0,5g</t>
  </si>
  <si>
    <t xml:space="preserve">2g+ 1g</t>
  </si>
  <si>
    <t xml:space="preserve">ZADANIE 7</t>
  </si>
  <si>
    <t xml:space="preserve">Colistimethatum natricum</t>
  </si>
  <si>
    <t xml:space="preserve">1.000.000 j.m.</t>
  </si>
  <si>
    <t xml:space="preserve">ZADANIE 8</t>
  </si>
  <si>
    <t xml:space="preserve">Voriconazolum</t>
  </si>
  <si>
    <t xml:space="preserve">proszek do sporz. r-u do infuzji</t>
  </si>
  <si>
    <t xml:space="preserve">0,2g</t>
  </si>
  <si>
    <t xml:space="preserve">33651200-0</t>
  </si>
  <si>
    <t xml:space="preserve">tab.</t>
  </si>
  <si>
    <t xml:space="preserve">ZADANIE 9</t>
  </si>
  <si>
    <t xml:space="preserve">Caspofunginum </t>
  </si>
  <si>
    <t xml:space="preserve">fiolka</t>
  </si>
  <si>
    <t xml:space="preserve">33651200-0
</t>
  </si>
  <si>
    <t xml:space="preserve">SUMA</t>
  </si>
  <si>
    <t xml:space="preserve">* Zamawiający dopuszcza opakowania o innej ilości sztuk w opakowaniu z odpowiednim przeliczeniem ilości opakowań. Wówczas ilość sztuk i opakowań należy przeliczyć i wpisać z dokładnością do dwóch miejsc po przecinku na ilości oferowane i podać cenę opakowania jednostkowego.  Z zastrzeżeniem,  iż  Wykonawca nie może zaoferować takiej wielkości opakowania, która spowoduje zaoferowanie ilości opakowań jednostkowych (przeliczonej do 2 miejsc po przecinku) mniejszej niż 1 (0,01 – 0,99), gdyż Zamawiający musi mieć możliwość zakupu z zawartej umowy przynajmniej 1 opakowania.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</si>
</sst>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zł-415];[RED]\-#,##0.00\ [$zł-415]"/>
    <numFmt numFmtId="166" formatCode="\ * #,##0.00&quot;      &quot;;\-* #,##0.00&quot;      &quot;;\ * \-#&quot;      &quot;;@\ "/>
    <numFmt numFmtId="167" formatCode="0%"/>
    <numFmt numFmtId="168" formatCode="0"/>
    <numFmt numFmtId="169" formatCode="#,##0.00"/>
    <numFmt numFmtId="170" formatCode="* #,##0.00&quot;      &quot;;* #,##0.00&quot;      &quot;;* \-#&quot;      &quot;;@\ "/>
    <numFmt numFmtId="171" formatCode="#.00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0"/>
      <name val="Arial"/>
      <family val="2"/>
      <charset val="238"/>
    </font>
    <font>
      <sz val="10"/>
      <name val="Arial CE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0D0D0"/>
        <bgColor rgb="FFDDDDDD"/>
      </patternFill>
    </fill>
    <fill>
      <patternFill patternType="solid">
        <fgColor rgb="FFDDDDDD"/>
        <bgColor rgb="FFD0D0D0"/>
      </patternFill>
    </fill>
    <fill>
      <patternFill patternType="solid">
        <fgColor rgb="FF7FFE00"/>
        <bgColor rgb="FF00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2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2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2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2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8" fillId="3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3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2" borderId="1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1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1" xfId="2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3" borderId="1" xfId="1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6" fillId="3" borderId="1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5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6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6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6" borderId="1" xfId="2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Wynik2" xfId="20"/>
    <cellStyle name="Normalny_Arkusz1" xfId="21"/>
    <cellStyle name="Normalny 2" xfId="22"/>
    <cellStyle name="Normalny_Arkusz1_2" xfId="23"/>
    <cellStyle name="Dziesiętny_Arkusz1" xfId="24"/>
    <cellStyle name="Procentowy_Arkusz1" xfId="25"/>
    <cellStyle name="Excel Built-in Normal" xfId="2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7FFE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K4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36" workbookViewId="0">
      <pane xSplit="0" ySplit="2" topLeftCell="A3" activePane="bottomLeft" state="frozen"/>
      <selection pane="topLeft" activeCell="A1" activeCellId="0" sqref="A1"/>
      <selection pane="bottomLeft" activeCell="E3" activeCellId="0" sqref="E3"/>
    </sheetView>
  </sheetViews>
  <sheetFormatPr defaultColWidth="11.53515625" defaultRowHeight="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23.69"/>
    <col collapsed="false" customWidth="true" hidden="false" outlineLevel="0" max="3" min="3" style="1" width="8.31"/>
    <col collapsed="false" customWidth="true" hidden="false" outlineLevel="0" max="4" min="4" style="1" width="15.85"/>
    <col collapsed="false" customWidth="true" hidden="false" outlineLevel="0" max="5" min="5" style="1" width="14.18"/>
    <col collapsed="false" customWidth="true" hidden="false" outlineLevel="0" max="6" min="6" style="1" width="12.43"/>
    <col collapsed="false" customWidth="false" hidden="false" outlineLevel="0" max="7" min="7" style="2" width="11.55"/>
    <col collapsed="false" customWidth="true" hidden="false" outlineLevel="0" max="8" min="8" style="3" width="10.96"/>
    <col collapsed="false" customWidth="true" hidden="false" outlineLevel="0" max="9" min="9" style="4" width="9.65"/>
    <col collapsed="false" customWidth="true" hidden="false" outlineLevel="0" max="10" min="10" style="1" width="14.18"/>
    <col collapsed="false" customWidth="true" hidden="false" outlineLevel="0" max="11" min="11" style="1" width="14.77"/>
    <col collapsed="false" customWidth="true" hidden="false" outlineLevel="0" max="12" min="12" style="1" width="12.57"/>
    <col collapsed="false" customWidth="true" hidden="false" outlineLevel="0" max="13" min="13" style="1" width="13.45"/>
    <col collapsed="false" customWidth="true" hidden="false" outlineLevel="0" max="14" min="14" style="1" width="14.18"/>
    <col collapsed="false" customWidth="true" hidden="false" outlineLevel="0" max="15" min="15" style="1" width="25.99"/>
    <col collapsed="false" customWidth="true" hidden="false" outlineLevel="0" max="16" min="16" style="1" width="19.12"/>
    <col collapsed="false" customWidth="true" hidden="false" outlineLevel="0" max="17" min="17" style="1" width="17.32"/>
    <col collapsed="false" customWidth="false" hidden="false" outlineLevel="0" max="63" min="18" style="5" width="11.52"/>
    <col collapsed="false" customWidth="false" hidden="false" outlineLevel="0" max="1023" min="64" style="6" width="11.52"/>
  </cols>
  <sheetData>
    <row r="1" customFormat="false" ht="17" hidden="false" customHeight="false" outlineLevel="0" collapsed="false">
      <c r="A1" s="7"/>
      <c r="B1" s="7"/>
      <c r="C1" s="7"/>
      <c r="D1" s="7"/>
      <c r="E1" s="7"/>
      <c r="F1" s="7"/>
      <c r="G1" s="8"/>
      <c r="H1" s="9"/>
      <c r="I1" s="10"/>
      <c r="J1" s="9"/>
      <c r="K1" s="11"/>
      <c r="L1" s="9"/>
      <c r="M1" s="9"/>
      <c r="N1" s="9"/>
      <c r="O1" s="12"/>
      <c r="P1" s="13"/>
      <c r="Q1" s="13"/>
    </row>
    <row r="2" customFormat="false" ht="19.35" hidden="false" customHeight="true" outlineLevel="0" collapsed="false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customFormat="false" ht="17" hidden="false" customHeight="false" outlineLevel="0" collapsed="false">
      <c r="A3" s="7"/>
      <c r="B3" s="7"/>
      <c r="C3" s="7"/>
      <c r="D3" s="7"/>
      <c r="E3" s="7"/>
      <c r="F3" s="7"/>
      <c r="G3" s="8"/>
      <c r="H3" s="9"/>
      <c r="I3" s="10"/>
      <c r="J3" s="9"/>
      <c r="K3" s="11"/>
      <c r="L3" s="9"/>
      <c r="M3" s="9"/>
      <c r="N3" s="9"/>
      <c r="O3" s="12"/>
      <c r="P3" s="13"/>
      <c r="Q3" s="13"/>
    </row>
    <row r="4" customFormat="false" ht="19.3" hidden="false" customHeight="true" outlineLevel="0" collapsed="false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customFormat="false" ht="74.6" hidden="false" customHeight="true" outlineLevel="0" collapsed="false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7" t="s">
        <v>8</v>
      </c>
      <c r="H5" s="18" t="s">
        <v>9</v>
      </c>
      <c r="I5" s="19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20" t="s">
        <v>16</v>
      </c>
      <c r="P5" s="21" t="s">
        <v>17</v>
      </c>
      <c r="Q5" s="21" t="s">
        <v>18</v>
      </c>
    </row>
    <row r="6" customFormat="false" ht="33.35" hidden="false" customHeight="true" outlineLevel="0" collapsed="false">
      <c r="A6" s="22" t="s">
        <v>19</v>
      </c>
      <c r="B6" s="22"/>
      <c r="C6" s="22"/>
      <c r="D6" s="22"/>
      <c r="E6" s="22"/>
      <c r="F6" s="22"/>
      <c r="G6" s="23"/>
      <c r="H6" s="24"/>
      <c r="I6" s="25"/>
      <c r="J6" s="24"/>
      <c r="K6" s="26"/>
      <c r="L6" s="24"/>
      <c r="M6" s="24"/>
      <c r="N6" s="24"/>
      <c r="O6" s="27"/>
      <c r="P6" s="28"/>
      <c r="Q6" s="28"/>
    </row>
    <row r="7" customFormat="false" ht="76.35" hidden="false" customHeight="true" outlineLevel="0" collapsed="false">
      <c r="A7" s="29" t="n">
        <v>1</v>
      </c>
      <c r="B7" s="29" t="s">
        <v>20</v>
      </c>
      <c r="C7" s="30" t="s">
        <v>21</v>
      </c>
      <c r="D7" s="29" t="s">
        <v>22</v>
      </c>
      <c r="E7" s="29" t="s">
        <v>23</v>
      </c>
      <c r="F7" s="29" t="n">
        <v>1</v>
      </c>
      <c r="G7" s="31" t="n">
        <v>100</v>
      </c>
      <c r="H7" s="32"/>
      <c r="I7" s="33"/>
      <c r="J7" s="34"/>
      <c r="K7" s="35"/>
      <c r="L7" s="36"/>
      <c r="M7" s="36"/>
      <c r="N7" s="36"/>
      <c r="O7" s="37"/>
      <c r="P7" s="37"/>
      <c r="Q7" s="38" t="s">
        <v>24</v>
      </c>
    </row>
    <row r="8" customFormat="false" ht="28.05" hidden="false" customHeight="true" outlineLevel="0" collapsed="false">
      <c r="A8" s="29" t="n">
        <v>2</v>
      </c>
      <c r="B8" s="29" t="s">
        <v>25</v>
      </c>
      <c r="C8" s="30" t="s">
        <v>21</v>
      </c>
      <c r="D8" s="29" t="s">
        <v>26</v>
      </c>
      <c r="E8" s="29" t="s">
        <v>27</v>
      </c>
      <c r="F8" s="29" t="s">
        <v>28</v>
      </c>
      <c r="G8" s="31" t="n">
        <v>2</v>
      </c>
      <c r="H8" s="32"/>
      <c r="I8" s="33"/>
      <c r="J8" s="34"/>
      <c r="K8" s="35"/>
      <c r="L8" s="36"/>
      <c r="M8" s="36"/>
      <c r="N8" s="36"/>
      <c r="O8" s="37"/>
      <c r="P8" s="37"/>
      <c r="Q8" s="38" t="s">
        <v>29</v>
      </c>
    </row>
    <row r="9" customFormat="false" ht="49.15" hidden="false" customHeight="true" outlineLevel="0" collapsed="false">
      <c r="A9" s="29" t="n">
        <v>3</v>
      </c>
      <c r="B9" s="29" t="s">
        <v>30</v>
      </c>
      <c r="C9" s="39" t="s">
        <v>21</v>
      </c>
      <c r="D9" s="29" t="s">
        <v>31</v>
      </c>
      <c r="E9" s="29" t="s">
        <v>32</v>
      </c>
      <c r="F9" s="29" t="n">
        <v>1</v>
      </c>
      <c r="G9" s="31" t="n">
        <v>110</v>
      </c>
      <c r="H9" s="32"/>
      <c r="I9" s="33"/>
      <c r="J9" s="34"/>
      <c r="K9" s="35"/>
      <c r="L9" s="36"/>
      <c r="M9" s="36"/>
      <c r="N9" s="36"/>
      <c r="O9" s="37"/>
      <c r="P9" s="37"/>
      <c r="Q9" s="38" t="s">
        <v>33</v>
      </c>
    </row>
    <row r="10" customFormat="false" ht="40.35" hidden="false" customHeight="true" outlineLevel="0" collapsed="false">
      <c r="A10" s="29" t="n">
        <v>4</v>
      </c>
      <c r="B10" s="29" t="s">
        <v>34</v>
      </c>
      <c r="C10" s="39" t="s">
        <v>21</v>
      </c>
      <c r="D10" s="29" t="s">
        <v>35</v>
      </c>
      <c r="E10" s="29" t="s">
        <v>36</v>
      </c>
      <c r="F10" s="29" t="n">
        <v>10</v>
      </c>
      <c r="G10" s="31" t="n">
        <v>18</v>
      </c>
      <c r="H10" s="32"/>
      <c r="I10" s="33"/>
      <c r="J10" s="34"/>
      <c r="K10" s="35"/>
      <c r="L10" s="36"/>
      <c r="M10" s="36"/>
      <c r="N10" s="36"/>
      <c r="O10" s="37"/>
      <c r="P10" s="37"/>
      <c r="Q10" s="38" t="s">
        <v>33</v>
      </c>
    </row>
    <row r="11" customFormat="false" ht="32.45" hidden="false" customHeight="true" outlineLevel="0" collapsed="false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40" t="s">
        <v>37</v>
      </c>
      <c r="L11" s="41" t="n">
        <f aca="false">SUM(L7:L10)</f>
        <v>0</v>
      </c>
      <c r="M11" s="41" t="n">
        <f aca="false">SUM(M7:M10)</f>
        <v>0</v>
      </c>
      <c r="N11" s="41" t="n">
        <f aca="false">SUM(N7:N10)</f>
        <v>0</v>
      </c>
      <c r="O11" s="37"/>
      <c r="P11" s="37"/>
      <c r="Q11" s="37"/>
    </row>
    <row r="12" customFormat="false" ht="38.6" hidden="false" customHeight="true" outlineLevel="0" collapsed="false">
      <c r="A12" s="42" t="s">
        <v>38</v>
      </c>
      <c r="B12" s="42"/>
      <c r="C12" s="42"/>
      <c r="D12" s="42"/>
      <c r="E12" s="42"/>
      <c r="F12" s="42"/>
      <c r="G12" s="42"/>
      <c r="H12" s="42"/>
      <c r="I12" s="43"/>
      <c r="J12" s="24"/>
      <c r="K12" s="44"/>
      <c r="L12" s="44"/>
      <c r="M12" s="44"/>
      <c r="N12" s="44"/>
      <c r="O12" s="45"/>
      <c r="P12" s="45"/>
      <c r="Q12" s="4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</row>
    <row r="13" customFormat="false" ht="38.6" hidden="false" customHeight="true" outlineLevel="0" collapsed="false">
      <c r="A13" s="47" t="n">
        <v>1</v>
      </c>
      <c r="B13" s="47" t="s">
        <v>39</v>
      </c>
      <c r="C13" s="47" t="s">
        <v>40</v>
      </c>
      <c r="D13" s="47" t="s">
        <v>31</v>
      </c>
      <c r="E13" s="47" t="s">
        <v>41</v>
      </c>
      <c r="F13" s="47" t="n">
        <v>10</v>
      </c>
      <c r="G13" s="48" t="n">
        <v>30</v>
      </c>
      <c r="H13" s="49"/>
      <c r="I13" s="49"/>
      <c r="J13" s="34"/>
      <c r="K13" s="35"/>
      <c r="L13" s="36"/>
      <c r="M13" s="36"/>
      <c r="N13" s="36"/>
      <c r="O13" s="47"/>
      <c r="P13" s="47"/>
      <c r="Q13" s="37" t="s">
        <v>33</v>
      </c>
    </row>
    <row r="14" customFormat="false" ht="31.6" hidden="false" customHeight="true" outlineLevel="0" collapsed="false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0" t="s">
        <v>37</v>
      </c>
      <c r="L14" s="41" t="n">
        <f aca="false">SUM(L13)</f>
        <v>0</v>
      </c>
      <c r="M14" s="41" t="n">
        <f aca="false">SUM(M13)</f>
        <v>0</v>
      </c>
      <c r="N14" s="41" t="n">
        <f aca="false">SUM(N13)</f>
        <v>0</v>
      </c>
      <c r="O14" s="47"/>
      <c r="P14" s="47"/>
      <c r="Q14" s="47"/>
    </row>
    <row r="15" customFormat="false" ht="31.6" hidden="false" customHeight="true" outlineLevel="0" collapsed="false">
      <c r="A15" s="42" t="s">
        <v>42</v>
      </c>
      <c r="B15" s="42"/>
      <c r="C15" s="42"/>
      <c r="D15" s="42"/>
      <c r="E15" s="42"/>
      <c r="F15" s="42"/>
      <c r="G15" s="42"/>
      <c r="H15" s="42"/>
      <c r="I15" s="43"/>
      <c r="J15" s="24"/>
      <c r="K15" s="44"/>
      <c r="L15" s="44"/>
      <c r="M15" s="44"/>
      <c r="N15" s="44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</row>
    <row r="16" customFormat="false" ht="35.95" hidden="false" customHeight="true" outlineLevel="0" collapsed="false">
      <c r="A16" s="47" t="n">
        <v>1</v>
      </c>
      <c r="B16" s="47" t="s">
        <v>43</v>
      </c>
      <c r="C16" s="47" t="s">
        <v>40</v>
      </c>
      <c r="D16" s="47" t="s">
        <v>31</v>
      </c>
      <c r="E16" s="47" t="s">
        <v>44</v>
      </c>
      <c r="F16" s="47" t="n">
        <v>5</v>
      </c>
      <c r="G16" s="48" t="n">
        <v>105</v>
      </c>
      <c r="H16" s="50"/>
      <c r="I16" s="51"/>
      <c r="J16" s="37"/>
      <c r="K16" s="52"/>
      <c r="L16" s="38"/>
      <c r="M16" s="38"/>
      <c r="N16" s="38"/>
      <c r="O16" s="47"/>
      <c r="P16" s="47"/>
      <c r="Q16" s="37" t="s">
        <v>45</v>
      </c>
    </row>
    <row r="17" customFormat="false" ht="46.6" hidden="false" customHeight="true" outlineLevel="0" collapsed="false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53" t="s">
        <v>37</v>
      </c>
      <c r="L17" s="54" t="n">
        <f aca="false">SUM(L16)</f>
        <v>0</v>
      </c>
      <c r="M17" s="54" t="n">
        <f aca="false">SUM(M16)</f>
        <v>0</v>
      </c>
      <c r="N17" s="54" t="n">
        <f aca="false">SUM(N16)</f>
        <v>0</v>
      </c>
      <c r="O17" s="47"/>
      <c r="P17" s="47"/>
      <c r="Q17" s="37"/>
    </row>
    <row r="18" customFormat="false" ht="32.45" hidden="false" customHeight="true" outlineLevel="0" collapsed="false">
      <c r="A18" s="42" t="s">
        <v>46</v>
      </c>
      <c r="B18" s="42"/>
      <c r="C18" s="42"/>
      <c r="D18" s="42"/>
      <c r="E18" s="42"/>
      <c r="F18" s="42"/>
      <c r="G18" s="42"/>
      <c r="H18" s="42"/>
      <c r="I18" s="43"/>
      <c r="J18" s="24"/>
      <c r="K18" s="44"/>
      <c r="L18" s="44"/>
      <c r="M18" s="44"/>
      <c r="N18" s="44"/>
      <c r="O18" s="45"/>
      <c r="P18" s="45"/>
      <c r="Q18" s="45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</row>
    <row r="19" customFormat="false" ht="42.1" hidden="false" customHeight="true" outlineLevel="0" collapsed="false">
      <c r="A19" s="47" t="n">
        <v>1</v>
      </c>
      <c r="B19" s="47" t="s">
        <v>47</v>
      </c>
      <c r="C19" s="47" t="s">
        <v>40</v>
      </c>
      <c r="D19" s="47" t="s">
        <v>48</v>
      </c>
      <c r="E19" s="47" t="s">
        <v>49</v>
      </c>
      <c r="F19" s="47" t="n">
        <v>10</v>
      </c>
      <c r="G19" s="48" t="n">
        <v>10</v>
      </c>
      <c r="H19" s="49"/>
      <c r="I19" s="49"/>
      <c r="J19" s="34"/>
      <c r="K19" s="35"/>
      <c r="L19" s="36"/>
      <c r="M19" s="36"/>
      <c r="N19" s="36"/>
      <c r="O19" s="47"/>
      <c r="P19" s="47"/>
      <c r="Q19" s="37" t="s">
        <v>33</v>
      </c>
    </row>
    <row r="20" customFormat="false" ht="37.75" hidden="false" customHeight="true" outlineLevel="0" collapsed="false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0" t="s">
        <v>37</v>
      </c>
      <c r="L20" s="41" t="n">
        <f aca="false">SUM(L19)</f>
        <v>0</v>
      </c>
      <c r="M20" s="41" t="n">
        <f aca="false">SUM(M19)</f>
        <v>0</v>
      </c>
      <c r="N20" s="41" t="n">
        <f aca="false">SUM(N19)</f>
        <v>0</v>
      </c>
      <c r="O20" s="47"/>
      <c r="P20" s="47"/>
      <c r="Q20" s="47"/>
    </row>
    <row r="21" customFormat="false" ht="34.2" hidden="false" customHeight="true" outlineLevel="0" collapsed="false">
      <c r="A21" s="42" t="s">
        <v>50</v>
      </c>
      <c r="B21" s="42"/>
      <c r="C21" s="42"/>
      <c r="D21" s="42"/>
      <c r="E21" s="42"/>
      <c r="F21" s="42"/>
      <c r="G21" s="42"/>
      <c r="H21" s="42"/>
      <c r="I21" s="43"/>
      <c r="J21" s="24"/>
      <c r="K21" s="44"/>
      <c r="L21" s="44"/>
      <c r="M21" s="44"/>
      <c r="N21" s="44"/>
      <c r="O21" s="45"/>
      <c r="P21" s="45"/>
      <c r="Q21" s="45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</row>
    <row r="22" customFormat="false" ht="34.2" hidden="false" customHeight="true" outlineLevel="0" collapsed="false">
      <c r="A22" s="47" t="n">
        <v>1</v>
      </c>
      <c r="B22" s="47" t="s">
        <v>51</v>
      </c>
      <c r="C22" s="47" t="s">
        <v>40</v>
      </c>
      <c r="D22" s="47" t="s">
        <v>52</v>
      </c>
      <c r="E22" s="47" t="s">
        <v>53</v>
      </c>
      <c r="F22" s="47" t="n">
        <v>28</v>
      </c>
      <c r="G22" s="48" t="n">
        <v>40</v>
      </c>
      <c r="H22" s="50"/>
      <c r="I22" s="51"/>
      <c r="J22" s="37"/>
      <c r="K22" s="52"/>
      <c r="L22" s="38"/>
      <c r="M22" s="38"/>
      <c r="N22" s="38"/>
      <c r="O22" s="47"/>
      <c r="P22" s="47"/>
      <c r="Q22" s="37" t="s">
        <v>33</v>
      </c>
    </row>
    <row r="23" customFormat="false" ht="32.45" hidden="false" customHeight="true" outlineLevel="0" collapsed="false">
      <c r="A23" s="47" t="n">
        <v>2</v>
      </c>
      <c r="B23" s="47" t="s">
        <v>54</v>
      </c>
      <c r="C23" s="47" t="s">
        <v>40</v>
      </c>
      <c r="D23" s="47" t="s">
        <v>52</v>
      </c>
      <c r="E23" s="47" t="s">
        <v>44</v>
      </c>
      <c r="F23" s="47" t="n">
        <v>10</v>
      </c>
      <c r="G23" s="48" t="n">
        <v>5</v>
      </c>
      <c r="H23" s="50"/>
      <c r="I23" s="51"/>
      <c r="J23" s="37"/>
      <c r="K23" s="52"/>
      <c r="L23" s="38"/>
      <c r="M23" s="38"/>
      <c r="N23" s="38"/>
      <c r="O23" s="47"/>
      <c r="P23" s="47"/>
      <c r="Q23" s="37" t="s">
        <v>33</v>
      </c>
    </row>
    <row r="24" customFormat="false" ht="34.2" hidden="false" customHeight="true" outlineLevel="0" collapsed="false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53" t="s">
        <v>37</v>
      </c>
      <c r="L24" s="54" t="n">
        <f aca="false">SUM(L22:L23)</f>
        <v>0</v>
      </c>
      <c r="M24" s="54" t="n">
        <f aca="false">SUM(M22:M23)</f>
        <v>0</v>
      </c>
      <c r="N24" s="54" t="n">
        <f aca="false">SUM(N22:N23)</f>
        <v>0</v>
      </c>
      <c r="O24" s="47"/>
      <c r="P24" s="47"/>
      <c r="Q24" s="47"/>
    </row>
    <row r="25" customFormat="false" ht="37.75" hidden="false" customHeight="true" outlineLevel="0" collapsed="false">
      <c r="A25" s="42" t="s">
        <v>55</v>
      </c>
      <c r="B25" s="42"/>
      <c r="C25" s="42"/>
      <c r="D25" s="42"/>
      <c r="E25" s="42"/>
      <c r="F25" s="42"/>
      <c r="G25" s="42"/>
      <c r="H25" s="42"/>
      <c r="I25" s="25"/>
      <c r="J25" s="24"/>
      <c r="K25" s="44"/>
      <c r="L25" s="44"/>
      <c r="M25" s="44"/>
      <c r="N25" s="44"/>
      <c r="O25" s="24"/>
      <c r="P25" s="24"/>
      <c r="Q25" s="24"/>
    </row>
    <row r="26" customFormat="false" ht="37.75" hidden="false" customHeight="true" outlineLevel="0" collapsed="false">
      <c r="A26" s="47" t="n">
        <v>1</v>
      </c>
      <c r="B26" s="47" t="s">
        <v>56</v>
      </c>
      <c r="C26" s="47" t="s">
        <v>40</v>
      </c>
      <c r="D26" s="47" t="s">
        <v>31</v>
      </c>
      <c r="E26" s="47" t="s">
        <v>57</v>
      </c>
      <c r="F26" s="47" t="n">
        <v>1</v>
      </c>
      <c r="G26" s="48" t="n">
        <v>280</v>
      </c>
      <c r="H26" s="50"/>
      <c r="I26" s="49"/>
      <c r="J26" s="34"/>
      <c r="K26" s="35"/>
      <c r="L26" s="36"/>
      <c r="M26" s="36"/>
      <c r="N26" s="36"/>
      <c r="O26" s="47"/>
      <c r="P26" s="47"/>
      <c r="Q26" s="37" t="s">
        <v>24</v>
      </c>
    </row>
    <row r="27" customFormat="false" ht="37.75" hidden="false" customHeight="true" outlineLevel="0" collapsed="false">
      <c r="A27" s="47" t="n">
        <v>2</v>
      </c>
      <c r="B27" s="47" t="s">
        <v>56</v>
      </c>
      <c r="C27" s="47" t="s">
        <v>40</v>
      </c>
      <c r="D27" s="47" t="s">
        <v>31</v>
      </c>
      <c r="E27" s="47" t="s">
        <v>58</v>
      </c>
      <c r="F27" s="47" t="n">
        <v>1</v>
      </c>
      <c r="G27" s="48" t="n">
        <v>180</v>
      </c>
      <c r="H27" s="50"/>
      <c r="I27" s="49"/>
      <c r="J27" s="34"/>
      <c r="K27" s="35"/>
      <c r="L27" s="36"/>
      <c r="M27" s="36"/>
      <c r="N27" s="36"/>
      <c r="O27" s="47"/>
      <c r="P27" s="47"/>
      <c r="Q27" s="37" t="s">
        <v>24</v>
      </c>
    </row>
    <row r="28" customFormat="false" ht="44.75" hidden="false" customHeight="true" outlineLevel="0" collapsed="false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0" t="s">
        <v>37</v>
      </c>
      <c r="L28" s="41" t="n">
        <f aca="false">SUM(L26:L27)</f>
        <v>0</v>
      </c>
      <c r="M28" s="41" t="n">
        <f aca="false">SUM(M26:M27)</f>
        <v>0</v>
      </c>
      <c r="N28" s="41" t="n">
        <f aca="false">SUM(N26:N27)</f>
        <v>0</v>
      </c>
      <c r="O28" s="47"/>
      <c r="P28" s="47"/>
      <c r="Q28" s="47"/>
    </row>
    <row r="29" customFormat="false" ht="28.95" hidden="false" customHeight="true" outlineLevel="0" collapsed="false">
      <c r="A29" s="42" t="s">
        <v>59</v>
      </c>
      <c r="B29" s="42"/>
      <c r="C29" s="42"/>
      <c r="D29" s="42"/>
      <c r="E29" s="42"/>
      <c r="F29" s="42"/>
      <c r="G29" s="42"/>
      <c r="H29" s="42"/>
      <c r="I29" s="25"/>
      <c r="J29" s="24"/>
      <c r="K29" s="44"/>
      <c r="L29" s="44"/>
      <c r="M29" s="44"/>
      <c r="N29" s="44"/>
      <c r="O29" s="24"/>
      <c r="P29" s="24"/>
      <c r="Q29" s="24"/>
    </row>
    <row r="30" customFormat="false" ht="34.2" hidden="false" customHeight="true" outlineLevel="0" collapsed="false">
      <c r="A30" s="47" t="n">
        <v>1</v>
      </c>
      <c r="B30" s="47" t="s">
        <v>60</v>
      </c>
      <c r="C30" s="47" t="s">
        <v>40</v>
      </c>
      <c r="D30" s="47" t="s">
        <v>31</v>
      </c>
      <c r="E30" s="47" t="s">
        <v>61</v>
      </c>
      <c r="F30" s="47" t="n">
        <v>20</v>
      </c>
      <c r="G30" s="48" t="n">
        <v>145</v>
      </c>
      <c r="H30" s="49"/>
      <c r="I30" s="49"/>
      <c r="J30" s="34"/>
      <c r="K30" s="35"/>
      <c r="L30" s="36"/>
      <c r="M30" s="36"/>
      <c r="N30" s="36"/>
      <c r="O30" s="47"/>
      <c r="P30" s="47"/>
      <c r="Q30" s="55" t="s">
        <v>24</v>
      </c>
    </row>
    <row r="31" customFormat="false" ht="35.95" hidden="false" customHeight="true" outlineLevel="0" collapsed="false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0" t="s">
        <v>37</v>
      </c>
      <c r="L31" s="41" t="n">
        <f aca="false">SUM(L30)</f>
        <v>0</v>
      </c>
      <c r="M31" s="41" t="n">
        <f aca="false">SUM(M30)</f>
        <v>0</v>
      </c>
      <c r="N31" s="41" t="n">
        <f aca="false">SUM(N30)</f>
        <v>0</v>
      </c>
      <c r="O31" s="47"/>
      <c r="P31" s="47"/>
      <c r="Q31" s="47"/>
    </row>
    <row r="32" customFormat="false" ht="35.4" hidden="false" customHeight="true" outlineLevel="0" collapsed="false">
      <c r="A32" s="42" t="s">
        <v>62</v>
      </c>
      <c r="B32" s="42"/>
      <c r="C32" s="42"/>
      <c r="D32" s="42"/>
      <c r="E32" s="42"/>
      <c r="F32" s="42"/>
      <c r="G32" s="42"/>
      <c r="H32" s="42"/>
      <c r="I32" s="25"/>
      <c r="J32" s="24"/>
      <c r="K32" s="44"/>
      <c r="L32" s="44"/>
      <c r="M32" s="44"/>
      <c r="N32" s="44"/>
      <c r="O32" s="24"/>
      <c r="P32" s="24"/>
      <c r="Q32" s="24"/>
    </row>
    <row r="33" customFormat="false" ht="50.9" hidden="false" customHeight="true" outlineLevel="0" collapsed="false">
      <c r="A33" s="47" t="n">
        <v>1</v>
      </c>
      <c r="B33" s="47" t="s">
        <v>63</v>
      </c>
      <c r="C33" s="47" t="s">
        <v>40</v>
      </c>
      <c r="D33" s="47" t="s">
        <v>64</v>
      </c>
      <c r="E33" s="47" t="s">
        <v>65</v>
      </c>
      <c r="F33" s="47" t="n">
        <v>1</v>
      </c>
      <c r="G33" s="48" t="n">
        <v>50</v>
      </c>
      <c r="H33" s="49"/>
      <c r="I33" s="49"/>
      <c r="J33" s="34"/>
      <c r="K33" s="35"/>
      <c r="L33" s="36"/>
      <c r="M33" s="36"/>
      <c r="N33" s="36"/>
      <c r="O33" s="47"/>
      <c r="P33" s="47"/>
      <c r="Q33" s="37" t="s">
        <v>66</v>
      </c>
    </row>
    <row r="34" customFormat="false" ht="40.35" hidden="false" customHeight="true" outlineLevel="0" collapsed="false">
      <c r="A34" s="47" t="n">
        <v>2</v>
      </c>
      <c r="B34" s="47" t="s">
        <v>63</v>
      </c>
      <c r="C34" s="47" t="s">
        <v>40</v>
      </c>
      <c r="D34" s="47" t="s">
        <v>67</v>
      </c>
      <c r="E34" s="47" t="s">
        <v>65</v>
      </c>
      <c r="F34" s="47" t="n">
        <v>20</v>
      </c>
      <c r="G34" s="48" t="n">
        <v>3</v>
      </c>
      <c r="H34" s="49"/>
      <c r="I34" s="49"/>
      <c r="J34" s="34"/>
      <c r="K34" s="35"/>
      <c r="L34" s="36"/>
      <c r="M34" s="36"/>
      <c r="N34" s="36"/>
      <c r="O34" s="47"/>
      <c r="P34" s="47"/>
      <c r="Q34" s="37" t="s">
        <v>66</v>
      </c>
    </row>
    <row r="35" customFormat="false" ht="42.1" hidden="false" customHeight="true" outlineLevel="0" collapsed="false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0" t="s">
        <v>37</v>
      </c>
      <c r="L35" s="41" t="n">
        <f aca="false">SUM(L33:L34)</f>
        <v>0</v>
      </c>
      <c r="M35" s="41" t="n">
        <f aca="false">SUM(M33:M34)</f>
        <v>0</v>
      </c>
      <c r="N35" s="56" t="n">
        <f aca="false">SUM(N33:N34)</f>
        <v>0</v>
      </c>
      <c r="O35" s="47"/>
      <c r="P35" s="47"/>
      <c r="Q35" s="47"/>
    </row>
    <row r="36" customFormat="false" ht="35.1" hidden="false" customHeight="true" outlineLevel="0" collapsed="false">
      <c r="A36" s="42" t="s">
        <v>68</v>
      </c>
      <c r="B36" s="42"/>
      <c r="C36" s="42"/>
      <c r="D36" s="42"/>
      <c r="E36" s="42"/>
      <c r="F36" s="42"/>
      <c r="G36" s="42"/>
      <c r="H36" s="42"/>
      <c r="I36" s="25"/>
      <c r="J36" s="24"/>
      <c r="K36" s="44"/>
      <c r="L36" s="44"/>
      <c r="M36" s="44"/>
      <c r="N36" s="44"/>
      <c r="O36" s="24"/>
      <c r="P36" s="24"/>
      <c r="Q36" s="24"/>
    </row>
    <row r="37" customFormat="false" ht="39.5" hidden="false" customHeight="true" outlineLevel="0" collapsed="false">
      <c r="A37" s="47" t="n">
        <v>1</v>
      </c>
      <c r="B37" s="47" t="s">
        <v>69</v>
      </c>
      <c r="C37" s="47" t="s">
        <v>40</v>
      </c>
      <c r="D37" s="47" t="s">
        <v>70</v>
      </c>
      <c r="E37" s="47" t="s">
        <v>41</v>
      </c>
      <c r="F37" s="47" t="n">
        <v>1</v>
      </c>
      <c r="G37" s="48" t="n">
        <v>8</v>
      </c>
      <c r="H37" s="49"/>
      <c r="I37" s="49"/>
      <c r="J37" s="34"/>
      <c r="K37" s="35"/>
      <c r="L37" s="36"/>
      <c r="M37" s="36"/>
      <c r="N37" s="36"/>
      <c r="O37" s="47"/>
      <c r="P37" s="47"/>
      <c r="Q37" s="37" t="s">
        <v>71</v>
      </c>
    </row>
    <row r="38" customFormat="false" ht="32.45" hidden="false" customHeight="true" outlineLevel="0" collapsed="false">
      <c r="A38" s="57"/>
      <c r="B38" s="57"/>
      <c r="C38" s="57"/>
      <c r="D38" s="57"/>
      <c r="E38" s="57"/>
      <c r="F38" s="57"/>
      <c r="G38" s="58"/>
      <c r="H38" s="59"/>
      <c r="I38" s="59"/>
      <c r="J38" s="60"/>
      <c r="K38" s="40" t="s">
        <v>37</v>
      </c>
      <c r="L38" s="41" t="n">
        <f aca="false">SUM(L37)</f>
        <v>0</v>
      </c>
      <c r="M38" s="41" t="n">
        <f aca="false">SUM(M37)</f>
        <v>0</v>
      </c>
      <c r="N38" s="41" t="n">
        <f aca="false">SUM(N37)</f>
        <v>0</v>
      </c>
      <c r="O38" s="57"/>
      <c r="P38" s="57"/>
      <c r="Q38" s="61"/>
    </row>
    <row r="39" customFormat="false" ht="28.95" hidden="false" customHeight="true" outlineLevel="0" collapsed="false">
      <c r="A39" s="57"/>
      <c r="B39" s="57"/>
      <c r="C39" s="57"/>
      <c r="D39" s="57"/>
      <c r="E39" s="57"/>
      <c r="F39" s="57"/>
      <c r="G39" s="58"/>
      <c r="H39" s="59"/>
      <c r="I39" s="59"/>
      <c r="J39" s="62"/>
      <c r="K39" s="63" t="s">
        <v>72</v>
      </c>
      <c r="L39" s="64" t="n">
        <f aca="false">L11+L14+L17+L20+L24+L28+L31+L35+L38</f>
        <v>0</v>
      </c>
      <c r="M39" s="64" t="n">
        <f aca="false">M11+M14+M17+M20+M24+M28+M31+M35+M38</f>
        <v>0</v>
      </c>
      <c r="N39" s="64" t="n">
        <f aca="false">N11+N14+N17+N20+N24+N28+N31+N35+N38</f>
        <v>0</v>
      </c>
      <c r="O39" s="57"/>
      <c r="P39" s="57"/>
      <c r="Q39" s="61"/>
    </row>
    <row r="42" customFormat="false" ht="15" hidden="false" customHeight="true" outlineLevel="0" collapsed="false">
      <c r="A42" s="65" t="s">
        <v>73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customFormat="false" ht="31.6" hidden="false" customHeight="true" outlineLevel="0" collapsed="false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</sheetData>
  <mergeCells count="27">
    <mergeCell ref="A2:Q2"/>
    <mergeCell ref="A4:Q4"/>
    <mergeCell ref="A6:F6"/>
    <mergeCell ref="A11:J11"/>
    <mergeCell ref="O11:Q11"/>
    <mergeCell ref="A12:H12"/>
    <mergeCell ref="A14:J14"/>
    <mergeCell ref="O14:Q14"/>
    <mergeCell ref="A15:H15"/>
    <mergeCell ref="A17:J17"/>
    <mergeCell ref="A18:H18"/>
    <mergeCell ref="A20:J20"/>
    <mergeCell ref="O20:Q20"/>
    <mergeCell ref="A21:H21"/>
    <mergeCell ref="A24:J24"/>
    <mergeCell ref="O24:Q24"/>
    <mergeCell ref="A25:H25"/>
    <mergeCell ref="A28:J28"/>
    <mergeCell ref="O28:Q28"/>
    <mergeCell ref="A29:H29"/>
    <mergeCell ref="A31:J31"/>
    <mergeCell ref="O31:Q31"/>
    <mergeCell ref="A32:H32"/>
    <mergeCell ref="A35:J35"/>
    <mergeCell ref="O35:Q35"/>
    <mergeCell ref="A36:H36"/>
    <mergeCell ref="A42:Q43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0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819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2022-11-28T13:46:42Z</dcterms:created>
  <dc:creator/>
  <dc:description/>
  <dc:language>pl-PL</dc:language>
  <cp:lastModifiedBy/>
  <cp:lastPrinted>2023-02-13T10:12:53Z</cp:lastPrinted>
  <dcterms:modified xsi:type="dcterms:W3CDTF">2023-02-13T10:15:58Z</dcterms:modified>
  <cp:revision>58</cp:revision>
  <dc:subject/>
  <dc:title/>
</cp:coreProperties>
</file>